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2\Md. Shoyeb (Share)\Nazrul\2023\"/>
    </mc:Choice>
  </mc:AlternateContent>
  <bookViews>
    <workbookView xWindow="0" yWindow="0" windowWidth="20400" windowHeight="7530"/>
  </bookViews>
  <sheets>
    <sheet name="Std I (Bluebell)" sheetId="29" r:id="rId1"/>
    <sheet name="Sheet1" sheetId="30" state="hidden" r:id="rId2"/>
    <sheet name="Sheet2" sheetId="31" state="hidden" r:id="rId3"/>
  </sheets>
  <calcPr calcId="162913" concurrentCalc="0"/>
</workbook>
</file>

<file path=xl/calcChain.xml><?xml version="1.0" encoding="utf-8"?>
<calcChain xmlns="http://schemas.openxmlformats.org/spreadsheetml/2006/main">
  <c r="L10" i="29" l="1"/>
  <c r="N10" i="29"/>
  <c r="L11" i="29"/>
  <c r="N11" i="29"/>
  <c r="L12" i="29"/>
  <c r="N12" i="29"/>
  <c r="L13" i="29"/>
  <c r="N13" i="29"/>
  <c r="L14" i="29"/>
  <c r="N14" i="29"/>
  <c r="L15" i="29"/>
  <c r="N15" i="29"/>
  <c r="L16" i="29"/>
  <c r="N16" i="29"/>
  <c r="L17" i="29"/>
  <c r="N17" i="29"/>
  <c r="L18" i="29"/>
  <c r="N18" i="29"/>
  <c r="L19" i="29"/>
  <c r="N19" i="29"/>
  <c r="L20" i="29"/>
  <c r="N20" i="29"/>
  <c r="L21" i="29"/>
  <c r="N21" i="29"/>
  <c r="L22" i="29"/>
  <c r="N22" i="29"/>
  <c r="L23" i="29"/>
  <c r="N23" i="29"/>
  <c r="L24" i="29"/>
  <c r="N24" i="29"/>
  <c r="L25" i="29"/>
  <c r="N25" i="29"/>
  <c r="L26" i="29"/>
  <c r="N26" i="29"/>
  <c r="L27" i="29"/>
  <c r="N27" i="29"/>
  <c r="L28" i="29"/>
  <c r="N28" i="29"/>
  <c r="L29" i="29"/>
  <c r="N29" i="29"/>
  <c r="L30" i="29"/>
  <c r="N30" i="29"/>
  <c r="L31" i="29"/>
  <c r="N31" i="29"/>
  <c r="L32" i="29"/>
  <c r="N32" i="29"/>
  <c r="L33" i="29"/>
  <c r="N33" i="29"/>
  <c r="L34" i="29"/>
  <c r="N34" i="29"/>
  <c r="L35" i="29"/>
  <c r="N35" i="29"/>
  <c r="L36" i="29"/>
  <c r="N36" i="29"/>
  <c r="L37" i="29"/>
  <c r="N37" i="29"/>
  <c r="L38" i="29"/>
  <c r="N38" i="29"/>
  <c r="L39" i="29"/>
  <c r="N39" i="29"/>
  <c r="L40" i="29"/>
  <c r="N40" i="29"/>
  <c r="L41" i="29"/>
  <c r="N41" i="29"/>
  <c r="L42" i="29"/>
  <c r="N42" i="29"/>
  <c r="L43" i="29"/>
  <c r="N43" i="29"/>
  <c r="L44" i="29"/>
  <c r="N44" i="29"/>
  <c r="L45" i="29"/>
  <c r="N45" i="29"/>
  <c r="L46" i="29"/>
  <c r="N46" i="29"/>
  <c r="L47" i="29"/>
  <c r="N47" i="29"/>
  <c r="L48" i="29"/>
  <c r="N48" i="29"/>
  <c r="L49" i="29"/>
  <c r="N49" i="29"/>
  <c r="L50" i="29"/>
  <c r="N50" i="29"/>
  <c r="L9" i="29"/>
  <c r="N9" i="29"/>
  <c r="H10" i="29"/>
  <c r="J10" i="29"/>
  <c r="H11" i="29"/>
  <c r="J11" i="29"/>
  <c r="H12" i="29"/>
  <c r="J12" i="29"/>
  <c r="H13" i="29"/>
  <c r="J13" i="29"/>
  <c r="H14" i="29"/>
  <c r="J14" i="29"/>
  <c r="H15" i="29"/>
  <c r="J15" i="29"/>
  <c r="H16" i="29"/>
  <c r="J16" i="29"/>
  <c r="H17" i="29"/>
  <c r="J17" i="29"/>
  <c r="H18" i="29"/>
  <c r="J18" i="29"/>
  <c r="H19" i="29"/>
  <c r="J19" i="29"/>
  <c r="H20" i="29"/>
  <c r="J20" i="29"/>
  <c r="H21" i="29"/>
  <c r="J21" i="29"/>
  <c r="H22" i="29"/>
  <c r="J22" i="29"/>
  <c r="H23" i="29"/>
  <c r="J23" i="29"/>
  <c r="H24" i="29"/>
  <c r="J24" i="29"/>
  <c r="H25" i="29"/>
  <c r="J25" i="29"/>
  <c r="H26" i="29"/>
  <c r="J26" i="29"/>
  <c r="H27" i="29"/>
  <c r="J27" i="29"/>
  <c r="H28" i="29"/>
  <c r="J28" i="29"/>
  <c r="H29" i="29"/>
  <c r="J29" i="29"/>
  <c r="H30" i="29"/>
  <c r="J30" i="29"/>
  <c r="H31" i="29"/>
  <c r="J31" i="29"/>
  <c r="H32" i="29"/>
  <c r="J32" i="29"/>
  <c r="H33" i="29"/>
  <c r="J33" i="29"/>
  <c r="H34" i="29"/>
  <c r="J34" i="29"/>
  <c r="H35" i="29"/>
  <c r="J35" i="29"/>
  <c r="H36" i="29"/>
  <c r="J36" i="29"/>
  <c r="H37" i="29"/>
  <c r="J37" i="29"/>
  <c r="H38" i="29"/>
  <c r="J38" i="29"/>
  <c r="H39" i="29"/>
  <c r="J39" i="29"/>
  <c r="H40" i="29"/>
  <c r="J40" i="29"/>
  <c r="H41" i="29"/>
  <c r="J41" i="29"/>
  <c r="H42" i="29"/>
  <c r="J42" i="29"/>
  <c r="H43" i="29"/>
  <c r="J43" i="29"/>
  <c r="H44" i="29"/>
  <c r="J44" i="29"/>
  <c r="H45" i="29"/>
  <c r="J45" i="29"/>
  <c r="H46" i="29"/>
  <c r="J46" i="29"/>
  <c r="H47" i="29"/>
  <c r="J47" i="29"/>
  <c r="H48" i="29"/>
  <c r="J48" i="29"/>
  <c r="H49" i="29"/>
  <c r="J49" i="29"/>
  <c r="H50" i="29"/>
  <c r="J50" i="29"/>
  <c r="H9" i="29"/>
  <c r="J9" i="29"/>
  <c r="D10" i="29"/>
  <c r="F10" i="29"/>
  <c r="D11" i="29"/>
  <c r="F11" i="29"/>
  <c r="D12" i="29"/>
  <c r="F12" i="29"/>
  <c r="D13" i="29"/>
  <c r="F13" i="29"/>
  <c r="D14" i="29"/>
  <c r="F14" i="29"/>
  <c r="D15" i="29"/>
  <c r="F15" i="29"/>
  <c r="D16" i="29"/>
  <c r="F16" i="29"/>
  <c r="D17" i="29"/>
  <c r="F17" i="29"/>
  <c r="D18" i="29"/>
  <c r="F18" i="29"/>
  <c r="D19" i="29"/>
  <c r="F19" i="29"/>
  <c r="D20" i="29"/>
  <c r="F20" i="29"/>
  <c r="D21" i="29"/>
  <c r="F21" i="29"/>
  <c r="D22" i="29"/>
  <c r="F22" i="29"/>
  <c r="D23" i="29"/>
  <c r="F23" i="29"/>
  <c r="D24" i="29"/>
  <c r="F24" i="29"/>
  <c r="D25" i="29"/>
  <c r="F25" i="29"/>
  <c r="D26" i="29"/>
  <c r="F26" i="29"/>
  <c r="D27" i="29"/>
  <c r="F27" i="29"/>
  <c r="D28" i="29"/>
  <c r="F28" i="29"/>
  <c r="D29" i="29"/>
  <c r="F29" i="29"/>
  <c r="D30" i="29"/>
  <c r="F30" i="29"/>
  <c r="D31" i="29"/>
  <c r="F31" i="29"/>
  <c r="D32" i="29"/>
  <c r="F32" i="29"/>
  <c r="D33" i="29"/>
  <c r="F33" i="29"/>
  <c r="D34" i="29"/>
  <c r="F34" i="29"/>
  <c r="D35" i="29"/>
  <c r="F35" i="29"/>
  <c r="D36" i="29"/>
  <c r="F36" i="29"/>
  <c r="D37" i="29"/>
  <c r="F37" i="29"/>
  <c r="D38" i="29"/>
  <c r="F38" i="29"/>
  <c r="D39" i="29"/>
  <c r="F39" i="29"/>
  <c r="D40" i="29"/>
  <c r="F40" i="29"/>
  <c r="D41" i="29"/>
  <c r="F41" i="29"/>
  <c r="D42" i="29"/>
  <c r="F42" i="29"/>
  <c r="D43" i="29"/>
  <c r="F43" i="29"/>
  <c r="D44" i="29"/>
  <c r="F44" i="29"/>
  <c r="D45" i="29"/>
  <c r="F45" i="29"/>
  <c r="D46" i="29"/>
  <c r="F46" i="29"/>
  <c r="D47" i="29"/>
  <c r="F47" i="29"/>
  <c r="D48" i="29"/>
  <c r="F48" i="29"/>
  <c r="D49" i="29"/>
  <c r="F49" i="29"/>
  <c r="D50" i="29"/>
  <c r="F50" i="29"/>
  <c r="D9" i="29"/>
  <c r="F9" i="29"/>
</calcChain>
</file>

<file path=xl/sharedStrings.xml><?xml version="1.0" encoding="utf-8"?>
<sst xmlns="http://schemas.openxmlformats.org/spreadsheetml/2006/main" count="109" uniqueCount="101">
  <si>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</si>
  <si>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</si>
  <si>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</si>
  <si>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</si>
  <si>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</si>
  <si>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</si>
  <si>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</si>
  <si>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</si>
  <si>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</si>
  <si>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March</t>
  </si>
  <si>
    <t>January</t>
  </si>
  <si>
    <t>February</t>
  </si>
  <si>
    <t>Std I (Bluebell)</t>
  </si>
  <si>
    <t>Attendance Report of 2023</t>
  </si>
  <si>
    <t>005817</t>
  </si>
  <si>
    <t>Onaizah Binte Osman</t>
  </si>
  <si>
    <t>005790</t>
  </si>
  <si>
    <t>Nusaiba Nazim</t>
  </si>
  <si>
    <t>005068</t>
  </si>
  <si>
    <t>Wadi Shaheer Bin Hossain</t>
  </si>
  <si>
    <t>005871</t>
  </si>
  <si>
    <t>Muaaz Abdullah Saadi</t>
  </si>
  <si>
    <t>005043</t>
  </si>
  <si>
    <t>Rehnuma Ohee</t>
  </si>
  <si>
    <t>005124</t>
  </si>
  <si>
    <t>Adila Hossain</t>
  </si>
  <si>
    <t>005802</t>
  </si>
  <si>
    <t>Md. Wasif Ahmed Neehal</t>
  </si>
  <si>
    <t>005086</t>
  </si>
  <si>
    <t>Muhammad Ajwaad Tahmid</t>
  </si>
  <si>
    <t>005096</t>
  </si>
  <si>
    <t>Dewan Saima</t>
  </si>
  <si>
    <t>005117</t>
  </si>
  <si>
    <t>Tahira Tasnuba</t>
  </si>
  <si>
    <t>005026</t>
  </si>
  <si>
    <t>Ahmed Zabir Aariz</t>
  </si>
  <si>
    <t>005207</t>
  </si>
  <si>
    <t>Mohammad Ashaz Rahman</t>
  </si>
  <si>
    <t>005219</t>
  </si>
  <si>
    <t>Shehzeen Nawar Ahmed</t>
  </si>
  <si>
    <t>004309</t>
  </si>
  <si>
    <t>Orni Rana</t>
  </si>
  <si>
    <t>005054</t>
  </si>
  <si>
    <t>Wajiha Khan</t>
  </si>
  <si>
    <t>005819</t>
  </si>
  <si>
    <t>Aarian Faiyaz Rafin</t>
  </si>
  <si>
    <t>005069</t>
  </si>
  <si>
    <t>Adiyan Amin</t>
  </si>
  <si>
    <t>005087</t>
  </si>
  <si>
    <t>Marzuqah Islam</t>
  </si>
  <si>
    <t>005833</t>
  </si>
  <si>
    <t>Sheikh Sakib Rahman</t>
  </si>
  <si>
    <t>005565</t>
  </si>
  <si>
    <t>Ayaas Sharif</t>
  </si>
  <si>
    <t>004999</t>
  </si>
  <si>
    <t>Abiyaz Ahmed Ashekeen</t>
  </si>
  <si>
    <t>005841</t>
  </si>
  <si>
    <t>Aishah Aairah</t>
  </si>
  <si>
    <t>005030</t>
  </si>
  <si>
    <t>Mohammad Shahzaib Hossain</t>
  </si>
  <si>
    <t>005660</t>
  </si>
  <si>
    <t>Sabit Tajwaar Ahmed</t>
  </si>
  <si>
    <t>005040</t>
  </si>
  <si>
    <t>Md. Sayil Kamal</t>
  </si>
  <si>
    <t>005780</t>
  </si>
  <si>
    <t>Alesha Ayat Sanaya</t>
  </si>
  <si>
    <t>005093</t>
  </si>
  <si>
    <t>Arish Mahmud</t>
  </si>
  <si>
    <t>006004</t>
  </si>
  <si>
    <t>Mahin Bin Robiyeat</t>
  </si>
  <si>
    <t>005192</t>
  </si>
  <si>
    <t>Ahyan Zia Rahman</t>
  </si>
  <si>
    <t>005113</t>
  </si>
  <si>
    <t>Md. Umar Hussain</t>
  </si>
  <si>
    <t>005049</t>
  </si>
  <si>
    <t>Sohana Hossain</t>
  </si>
  <si>
    <t>005985</t>
  </si>
  <si>
    <t>Afraaz Ayaan</t>
  </si>
  <si>
    <t>005006</t>
  </si>
  <si>
    <t>Mst. Insirah Mahmud Shyreeta</t>
  </si>
  <si>
    <t>005642</t>
  </si>
  <si>
    <t>Anika Nur Khan</t>
  </si>
  <si>
    <t>005053</t>
  </si>
  <si>
    <t>Tur-E-Sinina</t>
  </si>
  <si>
    <t>006087</t>
  </si>
  <si>
    <t>Innaya Mirza</t>
  </si>
  <si>
    <t>005066</t>
  </si>
  <si>
    <t>Imad Al Din Haider</t>
  </si>
  <si>
    <t>005182</t>
  </si>
  <si>
    <t>Tamjid Shahriar</t>
  </si>
  <si>
    <t>005991</t>
  </si>
  <si>
    <t>Musa Mansur Ahsan</t>
  </si>
  <si>
    <t>004360</t>
  </si>
  <si>
    <t>Quazi Anas Abdullah</t>
  </si>
  <si>
    <t>004284</t>
  </si>
  <si>
    <t>Rihan Bin Mamun Ramin</t>
  </si>
  <si>
    <t>006798</t>
  </si>
  <si>
    <t>Tahmid Hassan</t>
  </si>
  <si>
    <t>Total Class - 21</t>
  </si>
  <si>
    <t>Total Class - 15</t>
  </si>
  <si>
    <t>Total Class- 14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</si>
</sst>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49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/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9"/>
  <sheetViews>
    <sheetView tabSelected="1" zoomScale="115" zoomScaleNormal="115" workbookViewId="0">
      <pane xSplit="3" ySplit="4" topLeftCell="F5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5" width="12.140625" bestFit="1" customWidth="1"/>
    <col min="6" max="6" width="12.28515625" bestFit="1" customWidth="1"/>
    <col min="8" max="9" width="12.140625" bestFit="1" customWidth="1"/>
    <col min="10" max="10" width="12.28515625" bestFit="1" customWidth="1"/>
    <col min="12" max="13" width="12.140625" bestFit="1" customWidth="1"/>
    <col min="14" max="14" width="12.28515625" bestFit="1" customWidth="1"/>
  </cols>
  <sheetData>
    <row r="1" spans="1:15" ht="14.1" customHeight="1" x14ac:dyDescent="0.2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1" customHeight="1" x14ac:dyDescent="0.2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4.1" customHeight="1" x14ac:dyDescent="0.2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4.1" customHeight="1" x14ac:dyDescent="0.2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7" customFormat="1" ht="5.0999999999999996" customHeight="1" x14ac:dyDescent="0.2">
      <c r="A5" s="5"/>
      <c r="B5" s="6"/>
      <c r="C5" s="5"/>
      <c r="G5" s="7">
        <v>21</v>
      </c>
      <c r="K5" s="7">
        <v>15</v>
      </c>
      <c r="O5" s="7">
        <v>14</v>
      </c>
    </row>
    <row r="6" spans="1:15" ht="14.1" customHeight="1" x14ac:dyDescent="0.25">
      <c r="A6" s="36" t="s">
        <v>5</v>
      </c>
      <c r="B6" s="39" t="s">
        <v>3</v>
      </c>
      <c r="C6" s="40" t="s">
        <v>0</v>
      </c>
      <c r="D6" s="49" t="s">
        <v>10</v>
      </c>
      <c r="E6" s="49"/>
      <c r="F6" s="49"/>
      <c r="G6" s="50"/>
      <c r="H6" s="49" t="s">
        <v>11</v>
      </c>
      <c r="I6" s="49"/>
      <c r="J6" s="49"/>
      <c r="K6" s="50"/>
      <c r="L6" s="49" t="s">
        <v>9</v>
      </c>
      <c r="M6" s="49"/>
      <c r="N6" s="49"/>
      <c r="O6" s="50"/>
    </row>
    <row r="7" spans="1:15" ht="15.75" customHeight="1" x14ac:dyDescent="0.2">
      <c r="A7" s="37"/>
      <c r="B7" s="39"/>
      <c r="C7" s="41"/>
      <c r="D7" s="47" t="s">
        <v>98</v>
      </c>
      <c r="E7" s="47"/>
      <c r="F7" s="47"/>
      <c r="G7" s="48"/>
      <c r="H7" s="47" t="s">
        <v>99</v>
      </c>
      <c r="I7" s="47"/>
      <c r="J7" s="47"/>
      <c r="K7" s="48"/>
      <c r="L7" s="47" t="s">
        <v>100</v>
      </c>
      <c r="M7" s="47"/>
      <c r="N7" s="47"/>
      <c r="O7" s="48"/>
    </row>
    <row r="8" spans="1:15" ht="45.75" customHeight="1" x14ac:dyDescent="0.2">
      <c r="A8" s="38"/>
      <c r="B8" s="39"/>
      <c r="C8" s="42"/>
      <c r="D8" s="2" t="s">
        <v>6</v>
      </c>
      <c r="E8" s="2" t="s">
        <v>7</v>
      </c>
      <c r="F8" s="2" t="s">
        <v>8</v>
      </c>
      <c r="G8" s="1" t="s">
        <v>4</v>
      </c>
      <c r="H8" s="2" t="s">
        <v>6</v>
      </c>
      <c r="I8" s="2" t="s">
        <v>7</v>
      </c>
      <c r="J8" s="2" t="s">
        <v>8</v>
      </c>
      <c r="K8" s="1" t="s">
        <v>4</v>
      </c>
      <c r="L8" s="2" t="s">
        <v>6</v>
      </c>
      <c r="M8" s="2" t="s">
        <v>7</v>
      </c>
      <c r="N8" s="2" t="s">
        <v>8</v>
      </c>
      <c r="O8" s="1" t="s">
        <v>4</v>
      </c>
    </row>
    <row r="9" spans="1:15" ht="14.1" customHeight="1" x14ac:dyDescent="0.2">
      <c r="A9" s="12" t="s">
        <v>14</v>
      </c>
      <c r="B9" s="10">
        <v>1</v>
      </c>
      <c r="C9" s="4" t="s">
        <v>15</v>
      </c>
      <c r="D9" s="8">
        <f>$G$5-E9</f>
        <v>18</v>
      </c>
      <c r="E9" s="8">
        <v>3</v>
      </c>
      <c r="F9" s="9">
        <f>(D9*100)/$G$5</f>
        <v>85.714285714285708</v>
      </c>
      <c r="G9" s="8"/>
      <c r="H9" s="8">
        <f>$K$5-I9</f>
        <v>15</v>
      </c>
      <c r="I9" s="8">
        <v>0</v>
      </c>
      <c r="J9" s="9">
        <f>(H9*100)/$K$5</f>
        <v>100</v>
      </c>
      <c r="K9" s="8"/>
      <c r="L9" s="8">
        <f>$O$5-M9</f>
        <v>14</v>
      </c>
      <c r="M9" s="8">
        <v>0</v>
      </c>
      <c r="N9" s="9">
        <f>(L9*100)/$O$5</f>
        <v>100</v>
      </c>
      <c r="O9" s="8"/>
    </row>
    <row r="10" spans="1:15" ht="14.1" customHeight="1" x14ac:dyDescent="0.2">
      <c r="A10" s="12" t="s">
        <v>16</v>
      </c>
      <c r="B10" s="10">
        <v>2</v>
      </c>
      <c r="C10" s="4" t="s">
        <v>17</v>
      </c>
      <c r="D10" s="8">
        <f t="shared" ref="D10:D50" si="0">$G$5-E10</f>
        <v>17</v>
      </c>
      <c r="E10" s="8">
        <v>4</v>
      </c>
      <c r="F10" s="9">
        <f t="shared" ref="F10:F50" si="1">(D10*100)/$G$5</f>
        <v>80.952380952380949</v>
      </c>
      <c r="G10" s="8"/>
      <c r="H10" s="8">
        <f t="shared" ref="H10:H50" si="2">$K$5-I10</f>
        <v>15</v>
      </c>
      <c r="I10" s="8">
        <v>0</v>
      </c>
      <c r="J10" s="9">
        <f t="shared" ref="J10:J50" si="3">(H10*100)/$K$5</f>
        <v>100</v>
      </c>
      <c r="K10" s="8"/>
      <c r="L10" s="8">
        <f t="shared" ref="L10:L50" si="4">$O$5-M10</f>
        <v>14</v>
      </c>
      <c r="M10" s="8">
        <v>0</v>
      </c>
      <c r="N10" s="9">
        <f t="shared" ref="N10:N50" si="5">(L10*100)/$O$5</f>
        <v>100</v>
      </c>
      <c r="O10" s="8"/>
    </row>
    <row r="11" spans="1:15" ht="14.1" customHeight="1" x14ac:dyDescent="0.2">
      <c r="A11" s="12" t="s">
        <v>18</v>
      </c>
      <c r="B11" s="10">
        <v>3</v>
      </c>
      <c r="C11" s="4" t="s">
        <v>19</v>
      </c>
      <c r="D11" s="8">
        <f t="shared" si="0"/>
        <v>21</v>
      </c>
      <c r="E11" s="8">
        <v>0</v>
      </c>
      <c r="F11" s="9">
        <f t="shared" si="1"/>
        <v>100</v>
      </c>
      <c r="G11" s="8"/>
      <c r="H11" s="8">
        <f t="shared" si="2"/>
        <v>15</v>
      </c>
      <c r="I11" s="8">
        <v>0</v>
      </c>
      <c r="J11" s="9">
        <f t="shared" si="3"/>
        <v>100</v>
      </c>
      <c r="K11" s="8"/>
      <c r="L11" s="8">
        <f t="shared" si="4"/>
        <v>14</v>
      </c>
      <c r="M11" s="8">
        <v>0</v>
      </c>
      <c r="N11" s="9">
        <f t="shared" si="5"/>
        <v>100</v>
      </c>
      <c r="O11" s="8"/>
    </row>
    <row r="12" spans="1:15" ht="14.1" customHeight="1" x14ac:dyDescent="0.2">
      <c r="A12" s="12" t="s">
        <v>20</v>
      </c>
      <c r="B12" s="10">
        <v>4</v>
      </c>
      <c r="C12" s="4" t="s">
        <v>21</v>
      </c>
      <c r="D12" s="8">
        <f t="shared" si="0"/>
        <v>21</v>
      </c>
      <c r="E12" s="8">
        <v>0</v>
      </c>
      <c r="F12" s="9">
        <f t="shared" si="1"/>
        <v>100</v>
      </c>
      <c r="G12" s="8"/>
      <c r="H12" s="8">
        <f t="shared" si="2"/>
        <v>15</v>
      </c>
      <c r="I12" s="8">
        <v>0</v>
      </c>
      <c r="J12" s="9">
        <f t="shared" si="3"/>
        <v>100</v>
      </c>
      <c r="K12" s="8"/>
      <c r="L12" s="8">
        <f t="shared" si="4"/>
        <v>14</v>
      </c>
      <c r="M12" s="8">
        <v>0</v>
      </c>
      <c r="N12" s="9">
        <f t="shared" si="5"/>
        <v>100</v>
      </c>
      <c r="O12" s="8"/>
    </row>
    <row r="13" spans="1:15" ht="14.1" customHeight="1" x14ac:dyDescent="0.2">
      <c r="A13" s="12" t="s">
        <v>22</v>
      </c>
      <c r="B13" s="10">
        <v>5</v>
      </c>
      <c r="C13" s="4" t="s">
        <v>23</v>
      </c>
      <c r="D13" s="8">
        <f t="shared" si="0"/>
        <v>21</v>
      </c>
      <c r="E13" s="8">
        <v>0</v>
      </c>
      <c r="F13" s="9">
        <f t="shared" si="1"/>
        <v>100</v>
      </c>
      <c r="G13" s="8"/>
      <c r="H13" s="8">
        <f t="shared" si="2"/>
        <v>14</v>
      </c>
      <c r="I13" s="8">
        <v>1</v>
      </c>
      <c r="J13" s="9">
        <f t="shared" si="3"/>
        <v>93.333333333333329</v>
      </c>
      <c r="K13" s="8"/>
      <c r="L13" s="8">
        <f t="shared" si="4"/>
        <v>14</v>
      </c>
      <c r="M13" s="8">
        <v>0</v>
      </c>
      <c r="N13" s="9">
        <f t="shared" si="5"/>
        <v>100</v>
      </c>
      <c r="O13" s="8"/>
    </row>
    <row r="14" spans="1:15" ht="14.1" customHeight="1" x14ac:dyDescent="0.2">
      <c r="A14" s="12" t="s">
        <v>24</v>
      </c>
      <c r="B14" s="10">
        <v>6</v>
      </c>
      <c r="C14" s="4" t="s">
        <v>25</v>
      </c>
      <c r="D14" s="8">
        <f t="shared" si="0"/>
        <v>19</v>
      </c>
      <c r="E14" s="8">
        <v>2</v>
      </c>
      <c r="F14" s="9">
        <f t="shared" si="1"/>
        <v>90.476190476190482</v>
      </c>
      <c r="G14" s="8"/>
      <c r="H14" s="8">
        <f t="shared" si="2"/>
        <v>13</v>
      </c>
      <c r="I14" s="8">
        <v>2</v>
      </c>
      <c r="J14" s="9">
        <f t="shared" si="3"/>
        <v>86.666666666666671</v>
      </c>
      <c r="K14" s="8"/>
      <c r="L14" s="8">
        <f t="shared" si="4"/>
        <v>11</v>
      </c>
      <c r="M14" s="8">
        <v>3</v>
      </c>
      <c r="N14" s="9">
        <f t="shared" si="5"/>
        <v>78.571428571428569</v>
      </c>
      <c r="O14" s="8"/>
    </row>
    <row r="15" spans="1:15" ht="14.1" customHeight="1" x14ac:dyDescent="0.2">
      <c r="A15" s="12" t="s">
        <v>26</v>
      </c>
      <c r="B15" s="10">
        <v>7</v>
      </c>
      <c r="C15" s="4" t="s">
        <v>27</v>
      </c>
      <c r="D15" s="8">
        <f t="shared" si="0"/>
        <v>18</v>
      </c>
      <c r="E15" s="8">
        <v>3</v>
      </c>
      <c r="F15" s="9">
        <f t="shared" si="1"/>
        <v>85.714285714285708</v>
      </c>
      <c r="G15" s="8"/>
      <c r="H15" s="8">
        <f t="shared" si="2"/>
        <v>15</v>
      </c>
      <c r="I15" s="8">
        <v>0</v>
      </c>
      <c r="J15" s="9">
        <f t="shared" si="3"/>
        <v>100</v>
      </c>
      <c r="K15" s="8"/>
      <c r="L15" s="8">
        <f t="shared" si="4"/>
        <v>14</v>
      </c>
      <c r="M15" s="8">
        <v>0</v>
      </c>
      <c r="N15" s="9">
        <f t="shared" si="5"/>
        <v>100</v>
      </c>
      <c r="O15" s="8"/>
    </row>
    <row r="16" spans="1:15" ht="14.1" customHeight="1" x14ac:dyDescent="0.2">
      <c r="A16" s="12" t="s">
        <v>28</v>
      </c>
      <c r="B16" s="10">
        <v>8</v>
      </c>
      <c r="C16" s="4" t="s">
        <v>29</v>
      </c>
      <c r="D16" s="8">
        <f t="shared" si="0"/>
        <v>20</v>
      </c>
      <c r="E16" s="8">
        <v>1</v>
      </c>
      <c r="F16" s="9">
        <f t="shared" si="1"/>
        <v>95.238095238095241</v>
      </c>
      <c r="G16" s="8"/>
      <c r="H16" s="8">
        <f t="shared" si="2"/>
        <v>12</v>
      </c>
      <c r="I16" s="8">
        <v>3</v>
      </c>
      <c r="J16" s="9">
        <f t="shared" si="3"/>
        <v>80</v>
      </c>
      <c r="K16" s="8"/>
      <c r="L16" s="8">
        <f t="shared" si="4"/>
        <v>14</v>
      </c>
      <c r="M16" s="8">
        <v>0</v>
      </c>
      <c r="N16" s="9">
        <f t="shared" si="5"/>
        <v>100</v>
      </c>
      <c r="O16" s="8"/>
    </row>
    <row r="17" spans="1:15" ht="14.1" customHeight="1" x14ac:dyDescent="0.2">
      <c r="A17" s="12" t="s">
        <v>30</v>
      </c>
      <c r="B17" s="10">
        <v>9</v>
      </c>
      <c r="C17" s="4" t="s">
        <v>31</v>
      </c>
      <c r="D17" s="8">
        <f t="shared" si="0"/>
        <v>21</v>
      </c>
      <c r="E17" s="8">
        <v>0</v>
      </c>
      <c r="F17" s="9">
        <f t="shared" si="1"/>
        <v>100</v>
      </c>
      <c r="G17" s="8"/>
      <c r="H17" s="8">
        <f t="shared" si="2"/>
        <v>15</v>
      </c>
      <c r="I17" s="8">
        <v>0</v>
      </c>
      <c r="J17" s="9">
        <f t="shared" si="3"/>
        <v>100</v>
      </c>
      <c r="K17" s="8"/>
      <c r="L17" s="8">
        <f t="shared" si="4"/>
        <v>14</v>
      </c>
      <c r="M17" s="8">
        <v>0</v>
      </c>
      <c r="N17" s="9">
        <f t="shared" si="5"/>
        <v>100</v>
      </c>
      <c r="O17" s="8"/>
    </row>
    <row r="18" spans="1:15" ht="14.1" customHeight="1" x14ac:dyDescent="0.2">
      <c r="A18" s="12" t="s">
        <v>32</v>
      </c>
      <c r="B18" s="10">
        <v>10</v>
      </c>
      <c r="C18" s="4" t="s">
        <v>33</v>
      </c>
      <c r="D18" s="8">
        <f t="shared" si="0"/>
        <v>20</v>
      </c>
      <c r="E18" s="8">
        <v>1</v>
      </c>
      <c r="F18" s="9">
        <f t="shared" si="1"/>
        <v>95.238095238095241</v>
      </c>
      <c r="G18" s="8"/>
      <c r="H18" s="8">
        <f t="shared" si="2"/>
        <v>14</v>
      </c>
      <c r="I18" s="8">
        <v>1</v>
      </c>
      <c r="J18" s="9">
        <f t="shared" si="3"/>
        <v>93.333333333333329</v>
      </c>
      <c r="K18" s="8"/>
      <c r="L18" s="8">
        <f t="shared" si="4"/>
        <v>14</v>
      </c>
      <c r="M18" s="8">
        <v>0</v>
      </c>
      <c r="N18" s="9">
        <f t="shared" si="5"/>
        <v>100</v>
      </c>
      <c r="O18" s="8"/>
    </row>
    <row r="19" spans="1:15" ht="14.1" customHeight="1" x14ac:dyDescent="0.2">
      <c r="A19" s="12" t="s">
        <v>34</v>
      </c>
      <c r="B19" s="10">
        <v>11</v>
      </c>
      <c r="C19" s="4" t="s">
        <v>35</v>
      </c>
      <c r="D19" s="8">
        <f t="shared" si="0"/>
        <v>19</v>
      </c>
      <c r="E19" s="8">
        <v>2</v>
      </c>
      <c r="F19" s="9">
        <f t="shared" si="1"/>
        <v>90.476190476190482</v>
      </c>
      <c r="G19" s="8"/>
      <c r="H19" s="8">
        <f t="shared" si="2"/>
        <v>13</v>
      </c>
      <c r="I19" s="8">
        <v>2</v>
      </c>
      <c r="J19" s="9">
        <f t="shared" si="3"/>
        <v>86.666666666666671</v>
      </c>
      <c r="K19" s="8"/>
      <c r="L19" s="8">
        <f t="shared" si="4"/>
        <v>9</v>
      </c>
      <c r="M19" s="8">
        <v>5</v>
      </c>
      <c r="N19" s="9">
        <f t="shared" si="5"/>
        <v>64.285714285714292</v>
      </c>
      <c r="O19" s="8"/>
    </row>
    <row r="20" spans="1:15" ht="14.1" customHeight="1" x14ac:dyDescent="0.2">
      <c r="A20" s="12" t="s">
        <v>36</v>
      </c>
      <c r="B20" s="10">
        <v>12</v>
      </c>
      <c r="C20" s="4" t="s">
        <v>37</v>
      </c>
      <c r="D20" s="8">
        <f t="shared" si="0"/>
        <v>19</v>
      </c>
      <c r="E20" s="8">
        <v>2</v>
      </c>
      <c r="F20" s="9">
        <f t="shared" si="1"/>
        <v>90.476190476190482</v>
      </c>
      <c r="G20" s="8"/>
      <c r="H20" s="8">
        <f t="shared" si="2"/>
        <v>11</v>
      </c>
      <c r="I20" s="8">
        <v>4</v>
      </c>
      <c r="J20" s="9">
        <f t="shared" si="3"/>
        <v>73.333333333333329</v>
      </c>
      <c r="K20" s="8"/>
      <c r="L20" s="8">
        <f t="shared" si="4"/>
        <v>11</v>
      </c>
      <c r="M20" s="8">
        <v>3</v>
      </c>
      <c r="N20" s="9">
        <f t="shared" si="5"/>
        <v>78.571428571428569</v>
      </c>
      <c r="O20" s="8"/>
    </row>
    <row r="21" spans="1:15" ht="14.1" customHeight="1" x14ac:dyDescent="0.2">
      <c r="A21" s="12" t="s">
        <v>38</v>
      </c>
      <c r="B21" s="10">
        <v>13</v>
      </c>
      <c r="C21" s="4" t="s">
        <v>39</v>
      </c>
      <c r="D21" s="8">
        <f t="shared" si="0"/>
        <v>12</v>
      </c>
      <c r="E21" s="8">
        <v>9</v>
      </c>
      <c r="F21" s="9">
        <f t="shared" si="1"/>
        <v>57.142857142857146</v>
      </c>
      <c r="G21" s="8"/>
      <c r="H21" s="8">
        <f t="shared" si="2"/>
        <v>14</v>
      </c>
      <c r="I21" s="8">
        <v>1</v>
      </c>
      <c r="J21" s="9">
        <f t="shared" si="3"/>
        <v>93.333333333333329</v>
      </c>
      <c r="K21" s="8"/>
      <c r="L21" s="8">
        <f t="shared" si="4"/>
        <v>12</v>
      </c>
      <c r="M21" s="8">
        <v>2</v>
      </c>
      <c r="N21" s="9">
        <f t="shared" si="5"/>
        <v>85.714285714285708</v>
      </c>
      <c r="O21" s="8"/>
    </row>
    <row r="22" spans="1:15" ht="14.1" customHeight="1" x14ac:dyDescent="0.2">
      <c r="A22" s="12" t="s">
        <v>40</v>
      </c>
      <c r="B22" s="10">
        <v>14</v>
      </c>
      <c r="C22" s="4" t="s">
        <v>41</v>
      </c>
      <c r="D22" s="8">
        <f t="shared" si="0"/>
        <v>19</v>
      </c>
      <c r="E22" s="8">
        <v>2</v>
      </c>
      <c r="F22" s="9">
        <f t="shared" si="1"/>
        <v>90.476190476190482</v>
      </c>
      <c r="G22" s="8"/>
      <c r="H22" s="8">
        <f t="shared" si="2"/>
        <v>15</v>
      </c>
      <c r="I22" s="8">
        <v>0</v>
      </c>
      <c r="J22" s="9">
        <f t="shared" si="3"/>
        <v>100</v>
      </c>
      <c r="K22" s="8"/>
      <c r="L22" s="8">
        <f t="shared" si="4"/>
        <v>10</v>
      </c>
      <c r="M22" s="8">
        <v>4</v>
      </c>
      <c r="N22" s="9">
        <f t="shared" si="5"/>
        <v>71.428571428571431</v>
      </c>
      <c r="O22" s="8"/>
    </row>
    <row r="23" spans="1:15" ht="14.1" customHeight="1" x14ac:dyDescent="0.2">
      <c r="A23" s="12" t="s">
        <v>42</v>
      </c>
      <c r="B23" s="10">
        <v>15</v>
      </c>
      <c r="C23" s="4" t="s">
        <v>43</v>
      </c>
      <c r="D23" s="8">
        <f t="shared" si="0"/>
        <v>21</v>
      </c>
      <c r="E23" s="8">
        <v>0</v>
      </c>
      <c r="F23" s="9">
        <f t="shared" si="1"/>
        <v>100</v>
      </c>
      <c r="G23" s="8"/>
      <c r="H23" s="8">
        <f t="shared" si="2"/>
        <v>14</v>
      </c>
      <c r="I23" s="8">
        <v>1</v>
      </c>
      <c r="J23" s="9">
        <f t="shared" si="3"/>
        <v>93.333333333333329</v>
      </c>
      <c r="K23" s="8"/>
      <c r="L23" s="8">
        <f t="shared" si="4"/>
        <v>13</v>
      </c>
      <c r="M23" s="8">
        <v>1</v>
      </c>
      <c r="N23" s="9">
        <f t="shared" si="5"/>
        <v>92.857142857142861</v>
      </c>
      <c r="O23" s="8"/>
    </row>
    <row r="24" spans="1:15" ht="14.1" customHeight="1" x14ac:dyDescent="0.2">
      <c r="A24" s="12" t="s">
        <v>44</v>
      </c>
      <c r="B24" s="10">
        <v>16</v>
      </c>
      <c r="C24" s="4" t="s">
        <v>45</v>
      </c>
      <c r="D24" s="8">
        <f t="shared" si="0"/>
        <v>18</v>
      </c>
      <c r="E24" s="8">
        <v>3</v>
      </c>
      <c r="F24" s="9">
        <f t="shared" si="1"/>
        <v>85.714285714285708</v>
      </c>
      <c r="G24" s="8"/>
      <c r="H24" s="8">
        <f t="shared" si="2"/>
        <v>15</v>
      </c>
      <c r="I24" s="8">
        <v>0</v>
      </c>
      <c r="J24" s="9">
        <f t="shared" si="3"/>
        <v>100</v>
      </c>
      <c r="K24" s="8"/>
      <c r="L24" s="8">
        <f t="shared" si="4"/>
        <v>14</v>
      </c>
      <c r="M24" s="8">
        <v>0</v>
      </c>
      <c r="N24" s="9">
        <f t="shared" si="5"/>
        <v>100</v>
      </c>
      <c r="O24" s="8"/>
    </row>
    <row r="25" spans="1:15" ht="14.1" customHeight="1" x14ac:dyDescent="0.2">
      <c r="A25" s="12" t="s">
        <v>46</v>
      </c>
      <c r="B25" s="10">
        <v>17</v>
      </c>
      <c r="C25" s="4" t="s">
        <v>47</v>
      </c>
      <c r="D25" s="8">
        <f t="shared" si="0"/>
        <v>21</v>
      </c>
      <c r="E25" s="8">
        <v>0</v>
      </c>
      <c r="F25" s="9">
        <f t="shared" si="1"/>
        <v>100</v>
      </c>
      <c r="G25" s="8"/>
      <c r="H25" s="8">
        <f t="shared" si="2"/>
        <v>13</v>
      </c>
      <c r="I25" s="8">
        <v>2</v>
      </c>
      <c r="J25" s="9">
        <f t="shared" si="3"/>
        <v>86.666666666666671</v>
      </c>
      <c r="K25" s="8"/>
      <c r="L25" s="8">
        <f t="shared" si="4"/>
        <v>12</v>
      </c>
      <c r="M25" s="8">
        <v>2</v>
      </c>
      <c r="N25" s="9">
        <f t="shared" si="5"/>
        <v>85.714285714285708</v>
      </c>
      <c r="O25" s="8"/>
    </row>
    <row r="26" spans="1:15" ht="14.1" customHeight="1" x14ac:dyDescent="0.2">
      <c r="A26" s="12" t="s">
        <v>48</v>
      </c>
      <c r="B26" s="10">
        <v>18</v>
      </c>
      <c r="C26" s="4" t="s">
        <v>49</v>
      </c>
      <c r="D26" s="8">
        <f t="shared" si="0"/>
        <v>16</v>
      </c>
      <c r="E26" s="8">
        <v>5</v>
      </c>
      <c r="F26" s="9">
        <f t="shared" si="1"/>
        <v>76.19047619047619</v>
      </c>
      <c r="G26" s="8"/>
      <c r="H26" s="8">
        <f t="shared" si="2"/>
        <v>14</v>
      </c>
      <c r="I26" s="8">
        <v>1</v>
      </c>
      <c r="J26" s="9">
        <f t="shared" si="3"/>
        <v>93.333333333333329</v>
      </c>
      <c r="K26" s="8"/>
      <c r="L26" s="8">
        <f t="shared" si="4"/>
        <v>13</v>
      </c>
      <c r="M26" s="8">
        <v>1</v>
      </c>
      <c r="N26" s="9">
        <f t="shared" si="5"/>
        <v>92.857142857142861</v>
      </c>
      <c r="O26" s="8"/>
    </row>
    <row r="27" spans="1:15" ht="14.1" customHeight="1" x14ac:dyDescent="0.2">
      <c r="A27" s="12" t="s">
        <v>50</v>
      </c>
      <c r="B27" s="10">
        <v>19</v>
      </c>
      <c r="C27" s="4" t="s">
        <v>51</v>
      </c>
      <c r="D27" s="8">
        <f t="shared" si="0"/>
        <v>17</v>
      </c>
      <c r="E27" s="8">
        <v>4</v>
      </c>
      <c r="F27" s="9">
        <f t="shared" si="1"/>
        <v>80.952380952380949</v>
      </c>
      <c r="G27" s="8"/>
      <c r="H27" s="8">
        <f t="shared" si="2"/>
        <v>15</v>
      </c>
      <c r="I27" s="8">
        <v>0</v>
      </c>
      <c r="J27" s="9">
        <f t="shared" si="3"/>
        <v>100</v>
      </c>
      <c r="K27" s="8"/>
      <c r="L27" s="8">
        <f t="shared" si="4"/>
        <v>12</v>
      </c>
      <c r="M27" s="8">
        <v>2</v>
      </c>
      <c r="N27" s="9">
        <f t="shared" si="5"/>
        <v>85.714285714285708</v>
      </c>
      <c r="O27" s="8"/>
    </row>
    <row r="28" spans="1:15" ht="14.1" customHeight="1" x14ac:dyDescent="0.2">
      <c r="A28" s="12" t="s">
        <v>52</v>
      </c>
      <c r="B28" s="10">
        <v>20</v>
      </c>
      <c r="C28" s="4" t="s">
        <v>53</v>
      </c>
      <c r="D28" s="8">
        <f t="shared" si="0"/>
        <v>19</v>
      </c>
      <c r="E28" s="8">
        <v>2</v>
      </c>
      <c r="F28" s="9">
        <f t="shared" si="1"/>
        <v>90.476190476190482</v>
      </c>
      <c r="G28" s="8"/>
      <c r="H28" s="8">
        <f t="shared" si="2"/>
        <v>15</v>
      </c>
      <c r="I28" s="8">
        <v>0</v>
      </c>
      <c r="J28" s="9">
        <f t="shared" si="3"/>
        <v>100</v>
      </c>
      <c r="K28" s="8"/>
      <c r="L28" s="8">
        <f t="shared" si="4"/>
        <v>14</v>
      </c>
      <c r="M28" s="8">
        <v>0</v>
      </c>
      <c r="N28" s="9">
        <f t="shared" si="5"/>
        <v>100</v>
      </c>
      <c r="O28" s="8"/>
    </row>
    <row r="29" spans="1:15" ht="14.1" customHeight="1" x14ac:dyDescent="0.2">
      <c r="A29" s="12" t="s">
        <v>54</v>
      </c>
      <c r="B29" s="10">
        <v>21</v>
      </c>
      <c r="C29" s="4" t="s">
        <v>55</v>
      </c>
      <c r="D29" s="8">
        <f t="shared" si="0"/>
        <v>17</v>
      </c>
      <c r="E29" s="8">
        <v>4</v>
      </c>
      <c r="F29" s="9">
        <f t="shared" si="1"/>
        <v>80.952380952380949</v>
      </c>
      <c r="G29" s="8"/>
      <c r="H29" s="8">
        <f t="shared" si="2"/>
        <v>7</v>
      </c>
      <c r="I29" s="8">
        <v>8</v>
      </c>
      <c r="J29" s="9">
        <f t="shared" si="3"/>
        <v>46.666666666666664</v>
      </c>
      <c r="K29" s="8"/>
      <c r="L29" s="8">
        <f t="shared" si="4"/>
        <v>12</v>
      </c>
      <c r="M29" s="8">
        <v>2</v>
      </c>
      <c r="N29" s="9">
        <f t="shared" si="5"/>
        <v>85.714285714285708</v>
      </c>
      <c r="O29" s="8"/>
    </row>
    <row r="30" spans="1:15" ht="14.1" customHeight="1" x14ac:dyDescent="0.2">
      <c r="A30" s="12" t="s">
        <v>56</v>
      </c>
      <c r="B30" s="10">
        <v>22</v>
      </c>
      <c r="C30" s="4" t="s">
        <v>57</v>
      </c>
      <c r="D30" s="8">
        <f t="shared" si="0"/>
        <v>15</v>
      </c>
      <c r="E30" s="8">
        <v>6</v>
      </c>
      <c r="F30" s="9">
        <f t="shared" si="1"/>
        <v>71.428571428571431</v>
      </c>
      <c r="G30" s="8"/>
      <c r="H30" s="8">
        <f t="shared" si="2"/>
        <v>15</v>
      </c>
      <c r="I30" s="8">
        <v>0</v>
      </c>
      <c r="J30" s="9">
        <f t="shared" si="3"/>
        <v>100</v>
      </c>
      <c r="K30" s="8"/>
      <c r="L30" s="8">
        <f t="shared" si="4"/>
        <v>13</v>
      </c>
      <c r="M30" s="8">
        <v>1</v>
      </c>
      <c r="N30" s="9">
        <f t="shared" si="5"/>
        <v>92.857142857142861</v>
      </c>
      <c r="O30" s="8"/>
    </row>
    <row r="31" spans="1:15" ht="14.1" customHeight="1" x14ac:dyDescent="0.2">
      <c r="A31" s="12" t="s">
        <v>58</v>
      </c>
      <c r="B31" s="10">
        <v>23</v>
      </c>
      <c r="C31" s="4" t="s">
        <v>59</v>
      </c>
      <c r="D31" s="8">
        <f t="shared" si="0"/>
        <v>18</v>
      </c>
      <c r="E31" s="8">
        <v>3</v>
      </c>
      <c r="F31" s="9">
        <f t="shared" si="1"/>
        <v>85.714285714285708</v>
      </c>
      <c r="G31" s="8"/>
      <c r="H31" s="8">
        <f t="shared" si="2"/>
        <v>15</v>
      </c>
      <c r="I31" s="8">
        <v>0</v>
      </c>
      <c r="J31" s="9">
        <f t="shared" si="3"/>
        <v>100</v>
      </c>
      <c r="K31" s="8"/>
      <c r="L31" s="8">
        <f t="shared" si="4"/>
        <v>14</v>
      </c>
      <c r="M31" s="8">
        <v>0</v>
      </c>
      <c r="N31" s="9">
        <f t="shared" si="5"/>
        <v>100</v>
      </c>
      <c r="O31" s="8"/>
    </row>
    <row r="32" spans="1:15" ht="14.1" customHeight="1" x14ac:dyDescent="0.2">
      <c r="A32" s="12" t="s">
        <v>60</v>
      </c>
      <c r="B32" s="10">
        <v>24</v>
      </c>
      <c r="C32" s="4" t="s">
        <v>61</v>
      </c>
      <c r="D32" s="8">
        <f t="shared" si="0"/>
        <v>20</v>
      </c>
      <c r="E32" s="8">
        <v>1</v>
      </c>
      <c r="F32" s="9">
        <f t="shared" si="1"/>
        <v>95.238095238095241</v>
      </c>
      <c r="G32" s="8"/>
      <c r="H32" s="8">
        <f t="shared" si="2"/>
        <v>13</v>
      </c>
      <c r="I32" s="8">
        <v>2</v>
      </c>
      <c r="J32" s="9">
        <f t="shared" si="3"/>
        <v>86.666666666666671</v>
      </c>
      <c r="K32" s="8"/>
      <c r="L32" s="8">
        <f t="shared" si="4"/>
        <v>12</v>
      </c>
      <c r="M32" s="8">
        <v>2</v>
      </c>
      <c r="N32" s="9">
        <f t="shared" si="5"/>
        <v>85.714285714285708</v>
      </c>
      <c r="O32" s="8"/>
    </row>
    <row r="33" spans="1:15" ht="14.1" customHeight="1" x14ac:dyDescent="0.2">
      <c r="A33" s="12" t="s">
        <v>62</v>
      </c>
      <c r="B33" s="10">
        <v>25</v>
      </c>
      <c r="C33" s="4" t="s">
        <v>63</v>
      </c>
      <c r="D33" s="8">
        <f t="shared" si="0"/>
        <v>15</v>
      </c>
      <c r="E33" s="8">
        <v>6</v>
      </c>
      <c r="F33" s="9">
        <f t="shared" si="1"/>
        <v>71.428571428571431</v>
      </c>
      <c r="G33" s="8"/>
      <c r="H33" s="8">
        <f t="shared" si="2"/>
        <v>12</v>
      </c>
      <c r="I33" s="8">
        <v>3</v>
      </c>
      <c r="J33" s="9">
        <f t="shared" si="3"/>
        <v>80</v>
      </c>
      <c r="K33" s="8"/>
      <c r="L33" s="8">
        <f t="shared" si="4"/>
        <v>11</v>
      </c>
      <c r="M33" s="8">
        <v>3</v>
      </c>
      <c r="N33" s="9">
        <f t="shared" si="5"/>
        <v>78.571428571428569</v>
      </c>
      <c r="O33" s="8"/>
    </row>
    <row r="34" spans="1:15" ht="14.1" customHeight="1" x14ac:dyDescent="0.2">
      <c r="A34" s="12" t="s">
        <v>64</v>
      </c>
      <c r="B34" s="10">
        <v>26</v>
      </c>
      <c r="C34" s="4" t="s">
        <v>65</v>
      </c>
      <c r="D34" s="8">
        <f t="shared" si="0"/>
        <v>15</v>
      </c>
      <c r="E34" s="8">
        <v>6</v>
      </c>
      <c r="F34" s="9">
        <f t="shared" si="1"/>
        <v>71.428571428571431</v>
      </c>
      <c r="G34" s="8"/>
      <c r="H34" s="8">
        <f t="shared" si="2"/>
        <v>12</v>
      </c>
      <c r="I34" s="8">
        <v>3</v>
      </c>
      <c r="J34" s="9">
        <f t="shared" si="3"/>
        <v>80</v>
      </c>
      <c r="K34" s="8"/>
      <c r="L34" s="8">
        <f t="shared" si="4"/>
        <v>9</v>
      </c>
      <c r="M34" s="8">
        <v>5</v>
      </c>
      <c r="N34" s="9">
        <f t="shared" si="5"/>
        <v>64.285714285714292</v>
      </c>
      <c r="O34" s="8"/>
    </row>
    <row r="35" spans="1:15" ht="14.1" customHeight="1" x14ac:dyDescent="0.2">
      <c r="A35" s="12" t="s">
        <v>66</v>
      </c>
      <c r="B35" s="10">
        <v>27</v>
      </c>
      <c r="C35" s="4" t="s">
        <v>67</v>
      </c>
      <c r="D35" s="8">
        <f t="shared" si="0"/>
        <v>15</v>
      </c>
      <c r="E35" s="8">
        <v>6</v>
      </c>
      <c r="F35" s="9">
        <f t="shared" si="1"/>
        <v>71.428571428571431</v>
      </c>
      <c r="G35" s="8"/>
      <c r="H35" s="8">
        <f t="shared" si="2"/>
        <v>5</v>
      </c>
      <c r="I35" s="8">
        <v>10</v>
      </c>
      <c r="J35" s="9">
        <f t="shared" si="3"/>
        <v>33.333333333333336</v>
      </c>
      <c r="K35" s="8"/>
      <c r="L35" s="8">
        <f t="shared" si="4"/>
        <v>12</v>
      </c>
      <c r="M35" s="8">
        <v>2</v>
      </c>
      <c r="N35" s="9">
        <f t="shared" si="5"/>
        <v>85.714285714285708</v>
      </c>
      <c r="O35" s="8"/>
    </row>
    <row r="36" spans="1:15" ht="14.1" customHeight="1" x14ac:dyDescent="0.2">
      <c r="A36" s="12" t="s">
        <v>68</v>
      </c>
      <c r="B36" s="10">
        <v>28</v>
      </c>
      <c r="C36" s="4" t="s">
        <v>69</v>
      </c>
      <c r="D36" s="8">
        <f t="shared" si="0"/>
        <v>21</v>
      </c>
      <c r="E36" s="8">
        <v>0</v>
      </c>
      <c r="F36" s="9">
        <f t="shared" si="1"/>
        <v>100</v>
      </c>
      <c r="G36" s="8"/>
      <c r="H36" s="8">
        <f t="shared" si="2"/>
        <v>15</v>
      </c>
      <c r="I36" s="8">
        <v>0</v>
      </c>
      <c r="J36" s="9">
        <f t="shared" si="3"/>
        <v>100</v>
      </c>
      <c r="K36" s="8"/>
      <c r="L36" s="8">
        <f t="shared" si="4"/>
        <v>14</v>
      </c>
      <c r="M36" s="8">
        <v>0</v>
      </c>
      <c r="N36" s="9">
        <f t="shared" si="5"/>
        <v>100</v>
      </c>
      <c r="O36" s="8"/>
    </row>
    <row r="37" spans="1:15" ht="14.1" customHeight="1" x14ac:dyDescent="0.2">
      <c r="A37" s="12" t="s">
        <v>70</v>
      </c>
      <c r="B37" s="10">
        <v>29</v>
      </c>
      <c r="C37" s="4" t="s">
        <v>71</v>
      </c>
      <c r="D37" s="8">
        <f t="shared" si="0"/>
        <v>21</v>
      </c>
      <c r="E37" s="8">
        <v>0</v>
      </c>
      <c r="F37" s="9">
        <f t="shared" si="1"/>
        <v>100</v>
      </c>
      <c r="G37" s="8"/>
      <c r="H37" s="8">
        <f t="shared" si="2"/>
        <v>15</v>
      </c>
      <c r="I37" s="8">
        <v>0</v>
      </c>
      <c r="J37" s="9">
        <f t="shared" si="3"/>
        <v>100</v>
      </c>
      <c r="K37" s="8"/>
      <c r="L37" s="8">
        <f t="shared" si="4"/>
        <v>14</v>
      </c>
      <c r="M37" s="8">
        <v>0</v>
      </c>
      <c r="N37" s="9">
        <f t="shared" si="5"/>
        <v>100</v>
      </c>
      <c r="O37" s="8"/>
    </row>
    <row r="38" spans="1:15" ht="14.1" customHeight="1" x14ac:dyDescent="0.2">
      <c r="A38" s="12" t="s">
        <v>72</v>
      </c>
      <c r="B38" s="10">
        <v>30</v>
      </c>
      <c r="C38" s="4" t="s">
        <v>73</v>
      </c>
      <c r="D38" s="8">
        <f t="shared" si="0"/>
        <v>16</v>
      </c>
      <c r="E38" s="8">
        <v>5</v>
      </c>
      <c r="F38" s="9">
        <f t="shared" si="1"/>
        <v>76.19047619047619</v>
      </c>
      <c r="G38" s="8"/>
      <c r="H38" s="8">
        <f t="shared" si="2"/>
        <v>15</v>
      </c>
      <c r="I38" s="8">
        <v>0</v>
      </c>
      <c r="J38" s="9">
        <f t="shared" si="3"/>
        <v>100</v>
      </c>
      <c r="K38" s="8"/>
      <c r="L38" s="8">
        <f t="shared" si="4"/>
        <v>13</v>
      </c>
      <c r="M38" s="8">
        <v>1</v>
      </c>
      <c r="N38" s="9">
        <f t="shared" si="5"/>
        <v>92.857142857142861</v>
      </c>
      <c r="O38" s="8"/>
    </row>
    <row r="39" spans="1:15" ht="14.1" customHeight="1" x14ac:dyDescent="0.2">
      <c r="A39" s="12" t="s">
        <v>74</v>
      </c>
      <c r="B39" s="10">
        <v>31</v>
      </c>
      <c r="C39" s="4" t="s">
        <v>75</v>
      </c>
      <c r="D39" s="8">
        <f t="shared" si="0"/>
        <v>20</v>
      </c>
      <c r="E39" s="8">
        <v>1</v>
      </c>
      <c r="F39" s="9">
        <f t="shared" si="1"/>
        <v>95.238095238095241</v>
      </c>
      <c r="G39" s="8"/>
      <c r="H39" s="8">
        <f t="shared" si="2"/>
        <v>9</v>
      </c>
      <c r="I39" s="8">
        <v>6</v>
      </c>
      <c r="J39" s="9">
        <f t="shared" si="3"/>
        <v>60</v>
      </c>
      <c r="K39" s="8"/>
      <c r="L39" s="8">
        <f t="shared" si="4"/>
        <v>9</v>
      </c>
      <c r="M39" s="8">
        <v>5</v>
      </c>
      <c r="N39" s="9">
        <f t="shared" si="5"/>
        <v>64.285714285714292</v>
      </c>
      <c r="O39" s="8"/>
    </row>
    <row r="40" spans="1:15" ht="14.1" customHeight="1" x14ac:dyDescent="0.2">
      <c r="A40" s="12" t="s">
        <v>76</v>
      </c>
      <c r="B40" s="10">
        <v>32</v>
      </c>
      <c r="C40" s="4" t="s">
        <v>77</v>
      </c>
      <c r="D40" s="8">
        <f t="shared" si="0"/>
        <v>21</v>
      </c>
      <c r="E40" s="8">
        <v>0</v>
      </c>
      <c r="F40" s="9">
        <f t="shared" si="1"/>
        <v>100</v>
      </c>
      <c r="G40" s="8"/>
      <c r="H40" s="8">
        <f t="shared" si="2"/>
        <v>15</v>
      </c>
      <c r="I40" s="8">
        <v>0</v>
      </c>
      <c r="J40" s="9">
        <f t="shared" si="3"/>
        <v>100</v>
      </c>
      <c r="K40" s="8"/>
      <c r="L40" s="8">
        <f t="shared" si="4"/>
        <v>11</v>
      </c>
      <c r="M40" s="8">
        <v>3</v>
      </c>
      <c r="N40" s="9">
        <f t="shared" si="5"/>
        <v>78.571428571428569</v>
      </c>
      <c r="O40" s="8"/>
    </row>
    <row r="41" spans="1:15" ht="14.1" customHeight="1" x14ac:dyDescent="0.2">
      <c r="A41" s="13" t="s">
        <v>78</v>
      </c>
      <c r="B41" s="14">
        <v>33</v>
      </c>
      <c r="C41" s="15" t="s">
        <v>79</v>
      </c>
      <c r="D41" s="8">
        <f t="shared" si="0"/>
        <v>21</v>
      </c>
      <c r="E41" s="8">
        <v>0</v>
      </c>
      <c r="F41" s="9">
        <f t="shared" si="1"/>
        <v>100</v>
      </c>
      <c r="G41" s="8"/>
      <c r="H41" s="8">
        <f t="shared" si="2"/>
        <v>9</v>
      </c>
      <c r="I41" s="8">
        <v>6</v>
      </c>
      <c r="J41" s="9">
        <f t="shared" si="3"/>
        <v>60</v>
      </c>
      <c r="K41" s="8"/>
      <c r="L41" s="8">
        <f t="shared" si="4"/>
        <v>10</v>
      </c>
      <c r="M41" s="8">
        <v>4</v>
      </c>
      <c r="N41" s="9">
        <f t="shared" si="5"/>
        <v>71.428571428571431</v>
      </c>
      <c r="O41" s="8"/>
    </row>
    <row r="42" spans="1:15" ht="14.1" customHeight="1" x14ac:dyDescent="0.2">
      <c r="A42" s="13" t="s">
        <v>80</v>
      </c>
      <c r="B42" s="14">
        <v>34</v>
      </c>
      <c r="C42" s="15" t="s">
        <v>81</v>
      </c>
      <c r="D42" s="8">
        <f t="shared" si="0"/>
        <v>6</v>
      </c>
      <c r="E42" s="8">
        <v>15</v>
      </c>
      <c r="F42" s="9">
        <f t="shared" si="1"/>
        <v>28.571428571428573</v>
      </c>
      <c r="G42" s="8"/>
      <c r="H42" s="8">
        <f t="shared" si="2"/>
        <v>6</v>
      </c>
      <c r="I42" s="8">
        <v>9</v>
      </c>
      <c r="J42" s="9">
        <f t="shared" si="3"/>
        <v>40</v>
      </c>
      <c r="K42" s="8"/>
      <c r="L42" s="8">
        <f t="shared" si="4"/>
        <v>12</v>
      </c>
      <c r="M42" s="8">
        <v>2</v>
      </c>
      <c r="N42" s="9">
        <f t="shared" si="5"/>
        <v>85.714285714285708</v>
      </c>
      <c r="O42" s="8"/>
    </row>
    <row r="43" spans="1:15" ht="14.1" customHeight="1" x14ac:dyDescent="0.25">
      <c r="A43" s="16" t="s">
        <v>82</v>
      </c>
      <c r="B43" s="10">
        <v>36</v>
      </c>
      <c r="C43" s="4" t="s">
        <v>83</v>
      </c>
      <c r="D43" s="8">
        <f t="shared" si="0"/>
        <v>21</v>
      </c>
      <c r="E43" s="8">
        <v>0</v>
      </c>
      <c r="F43" s="9">
        <f t="shared" si="1"/>
        <v>100</v>
      </c>
      <c r="G43" s="8"/>
      <c r="H43" s="8">
        <f t="shared" si="2"/>
        <v>7</v>
      </c>
      <c r="I43" s="8">
        <v>8</v>
      </c>
      <c r="J43" s="9">
        <f t="shared" si="3"/>
        <v>46.666666666666664</v>
      </c>
      <c r="K43" s="8"/>
      <c r="L43" s="8">
        <f t="shared" si="4"/>
        <v>7</v>
      </c>
      <c r="M43" s="8">
        <v>7</v>
      </c>
      <c r="N43" s="9">
        <f t="shared" si="5"/>
        <v>50</v>
      </c>
      <c r="O43" s="8"/>
    </row>
    <row r="44" spans="1:15" ht="14.1" customHeight="1" x14ac:dyDescent="0.25">
      <c r="A44" s="16" t="s">
        <v>84</v>
      </c>
      <c r="B44" s="10">
        <v>37</v>
      </c>
      <c r="C44" s="4" t="s">
        <v>85</v>
      </c>
      <c r="D44" s="8">
        <f t="shared" si="0"/>
        <v>14</v>
      </c>
      <c r="E44" s="8">
        <v>7</v>
      </c>
      <c r="F44" s="9">
        <f t="shared" si="1"/>
        <v>66.666666666666671</v>
      </c>
      <c r="G44" s="8"/>
      <c r="H44" s="8">
        <f t="shared" si="2"/>
        <v>13</v>
      </c>
      <c r="I44" s="8">
        <v>2</v>
      </c>
      <c r="J44" s="9">
        <f t="shared" si="3"/>
        <v>86.666666666666671</v>
      </c>
      <c r="K44" s="8"/>
      <c r="L44" s="8">
        <f t="shared" si="4"/>
        <v>13</v>
      </c>
      <c r="M44" s="8">
        <v>1</v>
      </c>
      <c r="N44" s="9">
        <f t="shared" si="5"/>
        <v>92.857142857142861</v>
      </c>
      <c r="O44" s="8"/>
    </row>
    <row r="45" spans="1:15" ht="14.1" customHeight="1" x14ac:dyDescent="0.25">
      <c r="A45" s="16" t="s">
        <v>86</v>
      </c>
      <c r="B45" s="10">
        <v>38</v>
      </c>
      <c r="C45" s="4" t="s">
        <v>87</v>
      </c>
      <c r="D45" s="8">
        <f t="shared" si="0"/>
        <v>8</v>
      </c>
      <c r="E45" s="8">
        <v>13</v>
      </c>
      <c r="F45" s="9">
        <f t="shared" si="1"/>
        <v>38.095238095238095</v>
      </c>
      <c r="G45" s="8"/>
      <c r="H45" s="8">
        <f t="shared" si="2"/>
        <v>5</v>
      </c>
      <c r="I45" s="8">
        <v>10</v>
      </c>
      <c r="J45" s="9">
        <f t="shared" si="3"/>
        <v>33.333333333333336</v>
      </c>
      <c r="K45" s="8"/>
      <c r="L45" s="8">
        <f t="shared" si="4"/>
        <v>3</v>
      </c>
      <c r="M45" s="8">
        <v>11</v>
      </c>
      <c r="N45" s="9">
        <f t="shared" si="5"/>
        <v>21.428571428571427</v>
      </c>
      <c r="O45" s="8"/>
    </row>
    <row r="46" spans="1:15" ht="14.1" customHeight="1" x14ac:dyDescent="0.2">
      <c r="A46" s="17" t="s">
        <v>88</v>
      </c>
      <c r="B46" s="10">
        <v>40</v>
      </c>
      <c r="C46" s="4" t="s">
        <v>89</v>
      </c>
      <c r="D46" s="8">
        <f t="shared" si="0"/>
        <v>21</v>
      </c>
      <c r="E46" s="8">
        <v>0</v>
      </c>
      <c r="F46" s="9">
        <f t="shared" si="1"/>
        <v>100</v>
      </c>
      <c r="G46" s="8"/>
      <c r="H46" s="8">
        <f t="shared" si="2"/>
        <v>11</v>
      </c>
      <c r="I46" s="8">
        <v>4</v>
      </c>
      <c r="J46" s="9">
        <f t="shared" si="3"/>
        <v>73.333333333333329</v>
      </c>
      <c r="K46" s="8"/>
      <c r="L46" s="8">
        <f t="shared" si="4"/>
        <v>14</v>
      </c>
      <c r="M46" s="8">
        <v>0</v>
      </c>
      <c r="N46" s="9">
        <f t="shared" si="5"/>
        <v>100</v>
      </c>
      <c r="O46" s="8"/>
    </row>
    <row r="47" spans="1:15" ht="14.1" customHeight="1" x14ac:dyDescent="0.2">
      <c r="A47" s="17" t="s">
        <v>90</v>
      </c>
      <c r="B47" s="10">
        <v>41</v>
      </c>
      <c r="C47" s="4" t="s">
        <v>91</v>
      </c>
      <c r="D47" s="8">
        <f t="shared" si="0"/>
        <v>1</v>
      </c>
      <c r="E47" s="8">
        <v>20</v>
      </c>
      <c r="F47" s="9">
        <f t="shared" si="1"/>
        <v>4.7619047619047619</v>
      </c>
      <c r="G47" s="8"/>
      <c r="H47" s="8">
        <f t="shared" si="2"/>
        <v>6</v>
      </c>
      <c r="I47" s="8">
        <v>9</v>
      </c>
      <c r="J47" s="9">
        <f t="shared" si="3"/>
        <v>40</v>
      </c>
      <c r="K47" s="8"/>
      <c r="L47" s="8">
        <f t="shared" si="4"/>
        <v>14</v>
      </c>
      <c r="M47" s="8">
        <v>0</v>
      </c>
      <c r="N47" s="9">
        <f t="shared" si="5"/>
        <v>100</v>
      </c>
      <c r="O47" s="8"/>
    </row>
    <row r="48" spans="1:15" ht="14.1" customHeight="1" x14ac:dyDescent="0.2">
      <c r="A48" s="17" t="s">
        <v>92</v>
      </c>
      <c r="B48" s="10">
        <v>42</v>
      </c>
      <c r="C48" s="4" t="s">
        <v>93</v>
      </c>
      <c r="D48" s="8">
        <f t="shared" si="0"/>
        <v>3</v>
      </c>
      <c r="E48" s="8">
        <v>18</v>
      </c>
      <c r="F48" s="9">
        <f t="shared" si="1"/>
        <v>14.285714285714286</v>
      </c>
      <c r="G48" s="8"/>
      <c r="H48" s="8">
        <f t="shared" si="2"/>
        <v>0</v>
      </c>
      <c r="I48" s="8">
        <v>15</v>
      </c>
      <c r="J48" s="9">
        <f t="shared" si="3"/>
        <v>0</v>
      </c>
      <c r="K48" s="8"/>
      <c r="L48" s="8">
        <f t="shared" si="4"/>
        <v>0</v>
      </c>
      <c r="M48" s="8">
        <v>14</v>
      </c>
      <c r="N48" s="9">
        <f t="shared" si="5"/>
        <v>0</v>
      </c>
      <c r="O48" s="8"/>
    </row>
    <row r="49" spans="1:15" ht="14.1" customHeight="1" x14ac:dyDescent="0.2">
      <c r="A49" s="17" t="s">
        <v>94</v>
      </c>
      <c r="B49" s="10">
        <v>43</v>
      </c>
      <c r="C49" s="4" t="s">
        <v>95</v>
      </c>
      <c r="D49" s="8">
        <f t="shared" si="0"/>
        <v>12</v>
      </c>
      <c r="E49" s="8">
        <v>9</v>
      </c>
      <c r="F49" s="9">
        <f t="shared" si="1"/>
        <v>57.142857142857146</v>
      </c>
      <c r="G49" s="8"/>
      <c r="H49" s="8">
        <f t="shared" si="2"/>
        <v>10</v>
      </c>
      <c r="I49" s="8">
        <v>5</v>
      </c>
      <c r="J49" s="9">
        <f t="shared" si="3"/>
        <v>66.666666666666671</v>
      </c>
      <c r="K49" s="8"/>
      <c r="L49" s="8">
        <f t="shared" si="4"/>
        <v>13</v>
      </c>
      <c r="M49" s="8">
        <v>1</v>
      </c>
      <c r="N49" s="9">
        <f t="shared" si="5"/>
        <v>92.857142857142861</v>
      </c>
      <c r="O49" s="8"/>
    </row>
    <row r="50" spans="1:15" ht="14.1" customHeight="1" x14ac:dyDescent="0.2">
      <c r="A50" s="18" t="s">
        <v>96</v>
      </c>
      <c r="B50" s="19">
        <v>44</v>
      </c>
      <c r="C50" s="11" t="s">
        <v>97</v>
      </c>
      <c r="D50" s="8">
        <f t="shared" si="0"/>
        <v>18</v>
      </c>
      <c r="E50" s="8">
        <v>3</v>
      </c>
      <c r="F50" s="9">
        <f t="shared" si="1"/>
        <v>85.714285714285708</v>
      </c>
      <c r="G50" s="8"/>
      <c r="H50" s="8">
        <f t="shared" si="2"/>
        <v>14</v>
      </c>
      <c r="I50" s="8">
        <v>1</v>
      </c>
      <c r="J50" s="9">
        <f t="shared" si="3"/>
        <v>93.333333333333329</v>
      </c>
      <c r="K50" s="8"/>
      <c r="L50" s="8">
        <f t="shared" si="4"/>
        <v>14</v>
      </c>
      <c r="M50" s="8">
        <v>0</v>
      </c>
      <c r="N50" s="9">
        <f t="shared" si="5"/>
        <v>100</v>
      </c>
      <c r="O50" s="8"/>
    </row>
    <row r="51" spans="1:15" ht="14.1" customHeight="1" x14ac:dyDescent="0.2">
      <c r="A51" s="33"/>
      <c r="B51" s="34"/>
      <c r="C51" s="35"/>
    </row>
    <row r="52" spans="1:15" ht="14.1" customHeight="1" x14ac:dyDescent="0.2">
      <c r="A52" s="20"/>
      <c r="B52" s="21"/>
      <c r="C52" s="22"/>
    </row>
    <row r="53" spans="1:15" ht="14.1" customHeight="1" x14ac:dyDescent="0.2">
      <c r="A53" s="20"/>
      <c r="B53" s="21"/>
      <c r="C53" s="22"/>
    </row>
    <row r="54" spans="1:15" ht="14.1" customHeight="1" x14ac:dyDescent="0.2">
      <c r="A54" s="20"/>
      <c r="B54" s="21"/>
      <c r="C54" s="22"/>
    </row>
    <row r="55" spans="1:15" ht="14.1" customHeight="1" x14ac:dyDescent="0.2">
      <c r="A55" s="23"/>
      <c r="B55" s="24"/>
      <c r="C55" s="25"/>
    </row>
    <row r="56" spans="1:15" ht="14.1" customHeight="1" x14ac:dyDescent="0.2">
      <c r="A56" s="26"/>
      <c r="B56" s="27"/>
      <c r="C56" s="28"/>
    </row>
    <row r="57" spans="1:15" ht="14.1" customHeight="1" x14ac:dyDescent="0.2">
      <c r="A57" s="29"/>
      <c r="B57" s="30"/>
      <c r="C57" s="31"/>
    </row>
    <row r="58" spans="1:15" ht="14.1" customHeight="1" x14ac:dyDescent="0.2">
      <c r="A58" s="29"/>
      <c r="B58" s="30"/>
      <c r="C58" s="32"/>
    </row>
    <row r="59" spans="1:15" ht="14.1" customHeight="1" x14ac:dyDescent="0.2">
      <c r="A59" s="29"/>
      <c r="B59" s="30"/>
      <c r="C59" s="32"/>
    </row>
  </sheetData>
  <mergeCells count="13">
    <mergeCell ref="A6:A8"/>
    <mergeCell ref="B6:B8"/>
    <mergeCell ref="C6:C8"/>
    <mergeCell ref="A1:O1"/>
    <mergeCell ref="A2:O2"/>
    <mergeCell ref="A3:O3"/>
    <mergeCell ref="A4:O4"/>
    <mergeCell ref="L7:O7"/>
    <mergeCell ref="D6:G6"/>
    <mergeCell ref="D7:G7"/>
    <mergeCell ref="H6:K6"/>
    <mergeCell ref="H7:K7"/>
    <mergeCell ref="L6:O6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48:C50 A9:C42 A43:C45 A46:C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 (Bluebell)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2023-04-14T05:10:49Z</dcterms:modified>
</cp:coreProperties>
</file>